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50"/>
  </bookViews>
  <sheets>
    <sheet name="汇总" sheetId="1" r:id="rId1"/>
    <sheet name="发票" sheetId="2" r:id="rId2"/>
    <sheet name="滴滴行程单" sheetId="3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46" i="1" l="1"/>
</calcChain>
</file>

<file path=xl/sharedStrings.xml><?xml version="1.0" encoding="utf-8"?>
<sst xmlns="http://schemas.openxmlformats.org/spreadsheetml/2006/main" count="282" uniqueCount="106">
  <si>
    <t>i</t>
    <phoneticPr fontId="1" type="noConversion"/>
  </si>
  <si>
    <t>i</t>
    <phoneticPr fontId="1" type="noConversion"/>
  </si>
  <si>
    <t>报销单</t>
    <phoneticPr fontId="4" type="noConversion"/>
  </si>
  <si>
    <t>部门</t>
  </si>
  <si>
    <t>交付团队</t>
    <phoneticPr fontId="4" type="noConversion"/>
  </si>
  <si>
    <t>报销日期</t>
  </si>
  <si>
    <t xml:space="preserve">报销人: </t>
  </si>
  <si>
    <t>项目</t>
  </si>
  <si>
    <t xml:space="preserve">出差日期 </t>
  </si>
  <si>
    <t>开始地</t>
  </si>
  <si>
    <t>到达地</t>
  </si>
  <si>
    <t>事由</t>
  </si>
  <si>
    <t>费用项目</t>
  </si>
  <si>
    <t>实际费用</t>
  </si>
  <si>
    <t>备注</t>
  </si>
  <si>
    <t>石秦锋</t>
    <phoneticPr fontId="4" type="noConversion"/>
  </si>
  <si>
    <t>江铃项目</t>
    <phoneticPr fontId="1" type="noConversion"/>
  </si>
  <si>
    <t>西安</t>
    <phoneticPr fontId="1" type="noConversion"/>
  </si>
  <si>
    <t>咸阳机场</t>
    <phoneticPr fontId="1" type="noConversion"/>
  </si>
  <si>
    <t>出差</t>
    <phoneticPr fontId="1" type="noConversion"/>
  </si>
  <si>
    <t>JMC</t>
    <phoneticPr fontId="1" type="noConversion"/>
  </si>
  <si>
    <t>滴滴</t>
    <phoneticPr fontId="1" type="noConversion"/>
  </si>
  <si>
    <t>高速费用</t>
    <phoneticPr fontId="1" type="noConversion"/>
  </si>
  <si>
    <t>昌北国际机场</t>
    <phoneticPr fontId="1" type="noConversion"/>
  </si>
  <si>
    <t>八一广场</t>
    <phoneticPr fontId="1" type="noConversion"/>
  </si>
  <si>
    <t>JMC</t>
    <phoneticPr fontId="1" type="noConversion"/>
  </si>
  <si>
    <t>机场大巴</t>
    <phoneticPr fontId="1" type="noConversion"/>
  </si>
  <si>
    <t>八一广场</t>
    <phoneticPr fontId="1" type="noConversion"/>
  </si>
  <si>
    <t>奥林匹克花园</t>
  </si>
  <si>
    <t>奥林匹克花园</t>
    <phoneticPr fontId="1" type="noConversion"/>
  </si>
  <si>
    <t>出差</t>
    <phoneticPr fontId="1" type="noConversion"/>
  </si>
  <si>
    <t>JMC</t>
    <phoneticPr fontId="1" type="noConversion"/>
  </si>
  <si>
    <t>滴滴</t>
    <phoneticPr fontId="1" type="noConversion"/>
  </si>
  <si>
    <t>1月4</t>
    <phoneticPr fontId="1" type="noConversion"/>
  </si>
  <si>
    <t>奥林匹克花园</t>
    <phoneticPr fontId="1" type="noConversion"/>
  </si>
  <si>
    <t>上班</t>
    <phoneticPr fontId="1" type="noConversion"/>
  </si>
  <si>
    <t>富山工厂</t>
    <phoneticPr fontId="1" type="noConversion"/>
  </si>
  <si>
    <t>富山工厂</t>
    <phoneticPr fontId="1" type="noConversion"/>
  </si>
  <si>
    <t>奥林匹克花园</t>
    <phoneticPr fontId="1" type="noConversion"/>
  </si>
  <si>
    <t>1月4</t>
    <phoneticPr fontId="1" type="noConversion"/>
  </si>
  <si>
    <t>1月8</t>
    <phoneticPr fontId="1" type="noConversion"/>
  </si>
  <si>
    <t>1月11</t>
    <phoneticPr fontId="1" type="noConversion"/>
  </si>
  <si>
    <t>1月12</t>
    <phoneticPr fontId="1" type="noConversion"/>
  </si>
  <si>
    <t>1月13</t>
    <phoneticPr fontId="1" type="noConversion"/>
  </si>
  <si>
    <t>1月14</t>
    <phoneticPr fontId="1" type="noConversion"/>
  </si>
  <si>
    <t>1月15</t>
    <phoneticPr fontId="1" type="noConversion"/>
  </si>
  <si>
    <t>昌北国际机场</t>
    <phoneticPr fontId="1" type="noConversion"/>
  </si>
  <si>
    <t>回家</t>
    <phoneticPr fontId="1" type="noConversion"/>
  </si>
  <si>
    <t>1月15</t>
    <phoneticPr fontId="1" type="noConversion"/>
  </si>
  <si>
    <t>咸阳机场</t>
    <phoneticPr fontId="1" type="noConversion"/>
  </si>
  <si>
    <t>家</t>
    <phoneticPr fontId="1" type="noConversion"/>
  </si>
  <si>
    <t>回家</t>
    <phoneticPr fontId="1" type="noConversion"/>
  </si>
  <si>
    <t>JMC</t>
    <phoneticPr fontId="1" type="noConversion"/>
  </si>
  <si>
    <t>出租</t>
    <phoneticPr fontId="1" type="noConversion"/>
  </si>
  <si>
    <t>1月15</t>
    <phoneticPr fontId="1" type="noConversion"/>
  </si>
  <si>
    <t>1月18</t>
    <phoneticPr fontId="1" type="noConversion"/>
  </si>
  <si>
    <t>西安软件园</t>
    <phoneticPr fontId="1" type="noConversion"/>
  </si>
  <si>
    <t>咸阳机场</t>
    <phoneticPr fontId="1" type="noConversion"/>
  </si>
  <si>
    <t>出差</t>
    <phoneticPr fontId="1" type="noConversion"/>
  </si>
  <si>
    <t>1月18</t>
    <phoneticPr fontId="1" type="noConversion"/>
  </si>
  <si>
    <t>昌北机场</t>
    <phoneticPr fontId="1" type="noConversion"/>
  </si>
  <si>
    <t>奥林匹克花园</t>
    <phoneticPr fontId="1" type="noConversion"/>
  </si>
  <si>
    <t>出差</t>
    <phoneticPr fontId="1" type="noConversion"/>
  </si>
  <si>
    <t>JMC</t>
    <phoneticPr fontId="1" type="noConversion"/>
  </si>
  <si>
    <t>出租</t>
    <phoneticPr fontId="1" type="noConversion"/>
  </si>
  <si>
    <t>JMC</t>
    <phoneticPr fontId="1" type="noConversion"/>
  </si>
  <si>
    <t>高速费用</t>
    <phoneticPr fontId="1" type="noConversion"/>
  </si>
  <si>
    <t>发票暂无由65531735代替</t>
    <phoneticPr fontId="1" type="noConversion"/>
  </si>
  <si>
    <t>1月25</t>
    <phoneticPr fontId="1" type="noConversion"/>
  </si>
  <si>
    <t>富山工厂</t>
    <phoneticPr fontId="1" type="noConversion"/>
  </si>
  <si>
    <t>上班</t>
    <phoneticPr fontId="1" type="noConversion"/>
  </si>
  <si>
    <t>JMC</t>
    <phoneticPr fontId="1" type="noConversion"/>
  </si>
  <si>
    <t>滴滴</t>
    <phoneticPr fontId="1" type="noConversion"/>
  </si>
  <si>
    <t>1月25</t>
    <phoneticPr fontId="1" type="noConversion"/>
  </si>
  <si>
    <t>奥林匹克花园</t>
    <phoneticPr fontId="1" type="noConversion"/>
  </si>
  <si>
    <t>1月26</t>
    <phoneticPr fontId="1" type="noConversion"/>
  </si>
  <si>
    <t>1月27</t>
    <phoneticPr fontId="1" type="noConversion"/>
  </si>
  <si>
    <t>奥林匹克花园</t>
    <phoneticPr fontId="1" type="noConversion"/>
  </si>
  <si>
    <t>1月27</t>
    <phoneticPr fontId="1" type="noConversion"/>
  </si>
  <si>
    <t>富山工厂</t>
    <phoneticPr fontId="1" type="noConversion"/>
  </si>
  <si>
    <t>1月28</t>
    <phoneticPr fontId="1" type="noConversion"/>
  </si>
  <si>
    <t>1月29</t>
    <phoneticPr fontId="1" type="noConversion"/>
  </si>
  <si>
    <t>苏州</t>
    <phoneticPr fontId="1" type="noConversion"/>
  </si>
  <si>
    <t>南昌</t>
    <phoneticPr fontId="1" type="noConversion"/>
  </si>
  <si>
    <t>出差</t>
    <phoneticPr fontId="1" type="noConversion"/>
  </si>
  <si>
    <t>苏州</t>
    <phoneticPr fontId="1" type="noConversion"/>
  </si>
  <si>
    <t>南昌</t>
    <phoneticPr fontId="1" type="noConversion"/>
  </si>
  <si>
    <t>1月30</t>
    <phoneticPr fontId="1" type="noConversion"/>
  </si>
  <si>
    <t>月亮湾路</t>
    <phoneticPr fontId="1" type="noConversion"/>
  </si>
  <si>
    <t>雄狮山庄</t>
    <phoneticPr fontId="1" type="noConversion"/>
  </si>
  <si>
    <t>火车</t>
    <phoneticPr fontId="1" type="noConversion"/>
  </si>
  <si>
    <t>腾飞苏州创新园</t>
    <phoneticPr fontId="1" type="noConversion"/>
  </si>
  <si>
    <t>松涛街地铁口</t>
    <phoneticPr fontId="1" type="noConversion"/>
  </si>
  <si>
    <t>2月1</t>
    <phoneticPr fontId="1" type="noConversion"/>
  </si>
  <si>
    <t>1月30</t>
    <phoneticPr fontId="1" type="noConversion"/>
  </si>
  <si>
    <t>B062762</t>
    <phoneticPr fontId="1" type="noConversion"/>
  </si>
  <si>
    <t>4E066002</t>
    <phoneticPr fontId="1" type="noConversion"/>
  </si>
  <si>
    <t>2月6</t>
    <phoneticPr fontId="1" type="noConversion"/>
  </si>
  <si>
    <t>大巴</t>
    <phoneticPr fontId="1" type="noConversion"/>
  </si>
  <si>
    <t>2月18</t>
    <phoneticPr fontId="1" type="noConversion"/>
  </si>
  <si>
    <t>西安</t>
    <phoneticPr fontId="1" type="noConversion"/>
  </si>
  <si>
    <t>西安</t>
    <phoneticPr fontId="1" type="noConversion"/>
  </si>
  <si>
    <t>咸阳机场</t>
    <phoneticPr fontId="1" type="noConversion"/>
  </si>
  <si>
    <t>咸阳机场</t>
    <phoneticPr fontId="1" type="noConversion"/>
  </si>
  <si>
    <t>2月20</t>
    <phoneticPr fontId="1" type="noConversion"/>
  </si>
  <si>
    <t>汇总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</si>
</sst>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8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9"/>
      <color rgb="FF000000"/>
      <name val="宋体"/>
      <family val="3"/>
      <charset val="134"/>
    </font>
    <font>
      <b/>
      <sz val="12"/>
      <color rgb="FF000000"/>
      <name val="微软雅黑"/>
      <family val="2"/>
      <charset val="134"/>
    </font>
    <font>
      <sz val="9"/>
      <name val="宋体"/>
      <family val="3"/>
      <charset val="134"/>
    </font>
    <font>
      <sz val="9"/>
      <color rgb="FF000000"/>
      <name val="微软雅黑"/>
      <family val="2"/>
      <charset val="134"/>
    </font>
    <font>
      <b/>
      <sz val="9"/>
      <color rgb="FF000000"/>
      <name val="微软雅黑"/>
      <family val="2"/>
      <charset val="134"/>
    </font>
    <font>
      <b/>
      <sz val="11"/>
      <color theme="1"/>
      <name val="等线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58" fontId="0" fillId="0" borderId="0" xfId="0" applyNumberFormat="1"/>
    <xf numFmtId="0" fontId="3" fillId="2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31" fontId="5" fillId="0" borderId="0" xfId="0" applyNumberFormat="1" applyFont="1" applyBorder="1" applyAlignment="1">
      <alignment horizontal="left" vertical="center" wrapText="1"/>
    </xf>
    <xf numFmtId="0" fontId="5" fillId="0" borderId="2" xfId="0" applyFont="1" applyBorder="1" applyAlignment="1">
      <alignment horizontal="center" vertical="center" wrapText="1"/>
    </xf>
    <xf numFmtId="0" fontId="7" fillId="0" borderId="0" xfId="0" applyFont="1"/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jp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jp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3" Type="http://schemas.openxmlformats.org/officeDocument/2006/relationships/image" Target="../media/image23.png"/><Relationship Id="rId7" Type="http://schemas.openxmlformats.org/officeDocument/2006/relationships/image" Target="../media/image27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5" Type="http://schemas.openxmlformats.org/officeDocument/2006/relationships/image" Target="../media/image25.png"/><Relationship Id="rId10" Type="http://schemas.openxmlformats.org/officeDocument/2006/relationships/image" Target="../media/image30.png"/><Relationship Id="rId4" Type="http://schemas.openxmlformats.org/officeDocument/2006/relationships/image" Target="../media/image24.png"/><Relationship Id="rId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31750</xdr:colOff>
      <xdr:row>126</xdr:row>
      <xdr:rowOff>-1</xdr:rowOff>
    </xdr:from>
    <xdr:to>
      <xdr:col>11</xdr:col>
      <xdr:colOff>317500</xdr:colOff>
      <xdr:row>182</xdr:row>
      <xdr:rowOff>109840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26019124"/>
          <a:ext cx="7620000" cy="9888841"/>
        </a:xfrm>
        <a:prstGeom prst="rect">
          <a:avLst/>
        </a:prstGeom>
      </xdr:spPr>
    </xdr:pic>
    <xdr:clientData/>
  </xdr:twoCellAnchor>
  <xdr:twoCellAnchor editAs="oneCell">
    <xdr:from>
      <xdr:col>11</xdr:col>
      <xdr:colOff>292875</xdr:colOff>
      <xdr:row>126</xdr:row>
      <xdr:rowOff>23091</xdr:rowOff>
    </xdr:from>
    <xdr:to>
      <xdr:col>22</xdr:col>
      <xdr:colOff>444500</xdr:colOff>
      <xdr:row>182</xdr:row>
      <xdr:rowOff>145773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31875" y="21844000"/>
          <a:ext cx="7390625" cy="9820864"/>
        </a:xfrm>
        <a:prstGeom prst="rect">
          <a:avLst/>
        </a:prstGeom>
      </xdr:spPr>
    </xdr:pic>
    <xdr:clientData/>
  </xdr:twoCellAnchor>
  <xdr:twoCellAnchor editAs="oneCell">
    <xdr:from>
      <xdr:col>22</xdr:col>
      <xdr:colOff>369455</xdr:colOff>
      <xdr:row>126</xdr:row>
      <xdr:rowOff>115455</xdr:rowOff>
    </xdr:from>
    <xdr:to>
      <xdr:col>33</xdr:col>
      <xdr:colOff>579005</xdr:colOff>
      <xdr:row>182</xdr:row>
      <xdr:rowOff>115455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47455" y="21936364"/>
          <a:ext cx="7448550" cy="96981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18</xdr:col>
      <xdr:colOff>542636</xdr:colOff>
      <xdr:row>80</xdr:row>
      <xdr:rowOff>45928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6927273"/>
          <a:ext cx="12388272" cy="6973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18</xdr:col>
      <xdr:colOff>577272</xdr:colOff>
      <xdr:row>123</xdr:row>
      <xdr:rowOff>45927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374091"/>
          <a:ext cx="12422908" cy="6973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505879</xdr:colOff>
      <xdr:row>40</xdr:row>
      <xdr:rowOff>45927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12351515" cy="6973200"/>
        </a:xfrm>
        <a:prstGeom prst="rect">
          <a:avLst/>
        </a:prstGeom>
      </xdr:spPr>
    </xdr:pic>
    <xdr:clientData/>
  </xdr:twoCellAnchor>
  <xdr:twoCellAnchor editAs="oneCell">
    <xdr:from>
      <xdr:col>22</xdr:col>
      <xdr:colOff>299028</xdr:colOff>
      <xdr:row>182</xdr:row>
      <xdr:rowOff>116609</xdr:rowOff>
    </xdr:from>
    <xdr:to>
      <xdr:col>33</xdr:col>
      <xdr:colOff>603828</xdr:colOff>
      <xdr:row>240</xdr:row>
      <xdr:rowOff>130464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519728" y="328930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11</xdr:col>
      <xdr:colOff>173091</xdr:colOff>
      <xdr:row>182</xdr:row>
      <xdr:rowOff>46089</xdr:rowOff>
    </xdr:from>
    <xdr:to>
      <xdr:col>22</xdr:col>
      <xdr:colOff>477891</xdr:colOff>
      <xdr:row>240</xdr:row>
      <xdr:rowOff>59944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2091" y="31565180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182</xdr:row>
      <xdr:rowOff>92182</xdr:rowOff>
    </xdr:from>
    <xdr:to>
      <xdr:col>11</xdr:col>
      <xdr:colOff>304800</xdr:colOff>
      <xdr:row>240</xdr:row>
      <xdr:rowOff>106037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611273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241</xdr:row>
      <xdr:rowOff>34636</xdr:rowOff>
    </xdr:from>
    <xdr:to>
      <xdr:col>23</xdr:col>
      <xdr:colOff>588817</xdr:colOff>
      <xdr:row>275</xdr:row>
      <xdr:rowOff>128461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71454"/>
          <a:ext cx="15724908" cy="5982007"/>
        </a:xfrm>
        <a:prstGeom prst="rect">
          <a:avLst/>
        </a:prstGeom>
      </xdr:spPr>
    </xdr:pic>
    <xdr:clientData/>
  </xdr:twoCellAnchor>
  <xdr:twoCellAnchor editAs="oneCell">
    <xdr:from>
      <xdr:col>0</xdr:col>
      <xdr:colOff>46183</xdr:colOff>
      <xdr:row>275</xdr:row>
      <xdr:rowOff>69273</xdr:rowOff>
    </xdr:from>
    <xdr:to>
      <xdr:col>23</xdr:col>
      <xdr:colOff>646545</xdr:colOff>
      <xdr:row>310</xdr:row>
      <xdr:rowOff>40719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83" y="47694273"/>
          <a:ext cx="15736453" cy="6032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312</xdr:row>
      <xdr:rowOff>0</xdr:rowOff>
    </xdr:from>
    <xdr:to>
      <xdr:col>24</xdr:col>
      <xdr:colOff>0</xdr:colOff>
      <xdr:row>346</xdr:row>
      <xdr:rowOff>150091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4032727"/>
          <a:ext cx="15794182" cy="60382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349</xdr:row>
      <xdr:rowOff>0</xdr:rowOff>
    </xdr:from>
    <xdr:to>
      <xdr:col>24</xdr:col>
      <xdr:colOff>11544</xdr:colOff>
      <xdr:row>393</xdr:row>
      <xdr:rowOff>23090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0440455"/>
          <a:ext cx="15805726" cy="7643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395</xdr:row>
      <xdr:rowOff>0</xdr:rowOff>
    </xdr:from>
    <xdr:to>
      <xdr:col>24</xdr:col>
      <xdr:colOff>0</xdr:colOff>
      <xdr:row>428</xdr:row>
      <xdr:rowOff>132619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68406818"/>
          <a:ext cx="15794182" cy="58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430</xdr:row>
      <xdr:rowOff>0</xdr:rowOff>
    </xdr:from>
    <xdr:to>
      <xdr:col>13</xdr:col>
      <xdr:colOff>559104</xdr:colOff>
      <xdr:row>461</xdr:row>
      <xdr:rowOff>164697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4468182"/>
          <a:ext cx="9114286" cy="5533333"/>
        </a:xfrm>
        <a:prstGeom prst="rect">
          <a:avLst/>
        </a:prstGeom>
      </xdr:spPr>
    </xdr:pic>
    <xdr:clientData/>
  </xdr:twoCellAnchor>
  <xdr:twoCellAnchor editAs="oneCell">
    <xdr:from>
      <xdr:col>15</xdr:col>
      <xdr:colOff>34635</xdr:colOff>
      <xdr:row>430</xdr:row>
      <xdr:rowOff>23090</xdr:rowOff>
    </xdr:from>
    <xdr:to>
      <xdr:col>28</xdr:col>
      <xdr:colOff>357909</xdr:colOff>
      <xdr:row>461</xdr:row>
      <xdr:rowOff>161635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905999" y="74491272"/>
          <a:ext cx="8878455" cy="55071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464</xdr:row>
      <xdr:rowOff>-1</xdr:rowOff>
    </xdr:from>
    <xdr:to>
      <xdr:col>25</xdr:col>
      <xdr:colOff>127000</xdr:colOff>
      <xdr:row>503</xdr:row>
      <xdr:rowOff>161635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0356363"/>
          <a:ext cx="16579273" cy="69157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505</xdr:row>
      <xdr:rowOff>0</xdr:rowOff>
    </xdr:from>
    <xdr:to>
      <xdr:col>25</xdr:col>
      <xdr:colOff>128850</xdr:colOff>
      <xdr:row>567</xdr:row>
      <xdr:rowOff>54568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88185625"/>
          <a:ext cx="16797600" cy="108813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569</xdr:row>
      <xdr:rowOff>0</xdr:rowOff>
    </xdr:from>
    <xdr:to>
      <xdr:col>25</xdr:col>
      <xdr:colOff>128850</xdr:colOff>
      <xdr:row>631</xdr:row>
      <xdr:rowOff>80577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361625"/>
          <a:ext cx="16797600" cy="109073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633</xdr:row>
      <xdr:rowOff>0</xdr:rowOff>
    </xdr:from>
    <xdr:to>
      <xdr:col>25</xdr:col>
      <xdr:colOff>128850</xdr:colOff>
      <xdr:row>695</xdr:row>
      <xdr:rowOff>22692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10537625"/>
          <a:ext cx="16797600" cy="108494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12700</xdr:colOff>
      <xdr:row>14</xdr:row>
      <xdr:rowOff>110800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79100" cy="2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14</xdr:row>
      <xdr:rowOff>158750</xdr:rowOff>
    </xdr:from>
    <xdr:to>
      <xdr:col>16</xdr:col>
      <xdr:colOff>1148</xdr:colOff>
      <xdr:row>59</xdr:row>
      <xdr:rowOff>77750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2647950"/>
          <a:ext cx="10567547" cy="7920000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</xdr:colOff>
      <xdr:row>60</xdr:row>
      <xdr:rowOff>38100</xdr:rowOff>
    </xdr:from>
    <xdr:to>
      <xdr:col>16</xdr:col>
      <xdr:colOff>50800</xdr:colOff>
      <xdr:row>87</xdr:row>
      <xdr:rowOff>85119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750" y="10706100"/>
          <a:ext cx="10585450" cy="48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16</xdr:col>
      <xdr:colOff>19050</xdr:colOff>
      <xdr:row>110</xdr:row>
      <xdr:rowOff>59829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646400"/>
          <a:ext cx="10585450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110</xdr:row>
      <xdr:rowOff>25400</xdr:rowOff>
    </xdr:from>
    <xdr:to>
      <xdr:col>16</xdr:col>
      <xdr:colOff>38100</xdr:colOff>
      <xdr:row>128</xdr:row>
      <xdr:rowOff>108119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9583400"/>
          <a:ext cx="10509250" cy="3283119"/>
        </a:xfrm>
        <a:prstGeom prst="rect">
          <a:avLst/>
        </a:prstGeom>
      </xdr:spPr>
    </xdr:pic>
    <xdr:clientData/>
  </xdr:twoCellAnchor>
  <xdr:twoCellAnchor editAs="oneCell">
    <xdr:from>
      <xdr:col>0</xdr:col>
      <xdr:colOff>69850</xdr:colOff>
      <xdr:row>128</xdr:row>
      <xdr:rowOff>165100</xdr:rowOff>
    </xdr:from>
    <xdr:to>
      <xdr:col>16</xdr:col>
      <xdr:colOff>6350</xdr:colOff>
      <xdr:row>147</xdr:row>
      <xdr:rowOff>165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50" y="22923500"/>
          <a:ext cx="10502900" cy="3213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16</xdr:col>
      <xdr:colOff>19050</xdr:colOff>
      <xdr:row>184</xdr:row>
      <xdr:rowOff>18248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6314400"/>
          <a:ext cx="10585450" cy="6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184</xdr:row>
      <xdr:rowOff>0</xdr:rowOff>
    </xdr:from>
    <xdr:to>
      <xdr:col>16</xdr:col>
      <xdr:colOff>12700</xdr:colOff>
      <xdr:row>204</xdr:row>
      <xdr:rowOff>139238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2715200"/>
          <a:ext cx="10579100" cy="3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15</xdr:col>
      <xdr:colOff>654050</xdr:colOff>
      <xdr:row>223</xdr:row>
      <xdr:rowOff>129781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6626800"/>
          <a:ext cx="10560050" cy="31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226</xdr:row>
      <xdr:rowOff>0</xdr:rowOff>
    </xdr:from>
    <xdr:to>
      <xdr:col>15</xdr:col>
      <xdr:colOff>652800</xdr:colOff>
      <xdr:row>253</xdr:row>
      <xdr:rowOff>68030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0182800"/>
          <a:ext cx="10558800" cy="48686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6"/>
  <sheetViews>
    <sheetView tabSelected="1" topLeftCell="B31" zoomScale="130" zoomScaleNormal="130" workbookViewId="0">
      <selection activeCell="J46" sqref="J46"/>
    </sheetView>
  </sheetViews>
  <sheetFormatPr defaultRowHeight="14" x14ac:dyDescent="0.3"/>
  <cols>
    <col min="1" max="1" width="13.58203125" customWidth="1"/>
    <col min="2" max="2" width="8.83203125" bestFit="1" customWidth="1"/>
    <col min="3" max="3" width="13" customWidth="1"/>
    <col min="4" max="4" width="14.6640625" customWidth="1"/>
    <col min="9" max="9" width="11.25" bestFit="1" customWidth="1"/>
  </cols>
  <sheetData>
    <row r="1" spans="1:9" ht="14.5" thickBot="1" x14ac:dyDescent="0.35">
      <c r="A1" s="1"/>
      <c r="B1" s="2"/>
      <c r="C1" s="2"/>
      <c r="D1" s="2"/>
      <c r="E1" s="2"/>
      <c r="F1" s="2"/>
      <c r="G1" s="2"/>
      <c r="H1" s="1"/>
      <c r="I1" s="2"/>
    </row>
    <row r="2" spans="1:9" ht="17" thickBot="1" x14ac:dyDescent="0.35">
      <c r="A2" s="1"/>
      <c r="B2" s="9" t="s">
        <v>2</v>
      </c>
      <c r="C2" s="10"/>
      <c r="D2" s="10"/>
      <c r="E2" s="10"/>
      <c r="F2" s="10"/>
      <c r="G2" s="10"/>
      <c r="H2" s="10"/>
      <c r="I2" s="10"/>
    </row>
    <row r="3" spans="1:9" x14ac:dyDescent="0.3">
      <c r="A3" s="1"/>
      <c r="B3" s="3"/>
      <c r="C3" s="3"/>
      <c r="D3" s="3"/>
      <c r="E3" s="3"/>
      <c r="F3" s="3"/>
      <c r="G3" s="3"/>
      <c r="H3" s="4"/>
      <c r="I3" s="3"/>
    </row>
    <row r="4" spans="1:9" ht="14.5" thickBot="1" x14ac:dyDescent="0.35">
      <c r="A4" s="1"/>
      <c r="B4" s="3" t="s">
        <v>3</v>
      </c>
      <c r="C4" s="11" t="s">
        <v>4</v>
      </c>
      <c r="D4" s="11"/>
      <c r="E4" s="3"/>
      <c r="F4" s="3"/>
      <c r="G4" s="4" t="s">
        <v>5</v>
      </c>
      <c r="H4" s="12">
        <v>44214</v>
      </c>
      <c r="I4" s="12"/>
    </row>
    <row r="5" spans="1:9" ht="14.5" thickBot="1" x14ac:dyDescent="0.35">
      <c r="A5" s="1"/>
      <c r="B5" s="3" t="s">
        <v>6</v>
      </c>
      <c r="C5" s="13" t="s">
        <v>15</v>
      </c>
      <c r="D5" s="13"/>
      <c r="E5" s="3"/>
      <c r="F5" s="3"/>
      <c r="G5" s="3"/>
      <c r="H5" s="4"/>
      <c r="I5" s="3"/>
    </row>
    <row r="6" spans="1:9" ht="14.5" thickBot="1" x14ac:dyDescent="0.35">
      <c r="A6" s="1"/>
      <c r="B6" s="2"/>
      <c r="C6" s="2"/>
      <c r="D6" s="2"/>
      <c r="E6" s="2"/>
      <c r="F6" s="2"/>
      <c r="G6" s="2"/>
      <c r="H6" s="1"/>
      <c r="I6" s="2"/>
    </row>
    <row r="7" spans="1:9" x14ac:dyDescent="0.3">
      <c r="A7" s="5" t="s">
        <v>7</v>
      </c>
      <c r="B7" s="6" t="s">
        <v>8</v>
      </c>
      <c r="C7" s="6" t="s">
        <v>9</v>
      </c>
      <c r="D7" s="6" t="s">
        <v>10</v>
      </c>
      <c r="E7" s="6" t="s">
        <v>11</v>
      </c>
      <c r="F7" s="6" t="s">
        <v>7</v>
      </c>
      <c r="G7" s="6" t="s">
        <v>12</v>
      </c>
      <c r="H7" s="6" t="s">
        <v>13</v>
      </c>
      <c r="I7" s="7" t="s">
        <v>14</v>
      </c>
    </row>
    <row r="8" spans="1:9" x14ac:dyDescent="0.3">
      <c r="A8" t="s">
        <v>16</v>
      </c>
      <c r="B8" s="8">
        <v>44558</v>
      </c>
      <c r="C8" t="s">
        <v>17</v>
      </c>
      <c r="D8" t="s">
        <v>18</v>
      </c>
      <c r="E8" t="s">
        <v>19</v>
      </c>
      <c r="F8" t="s">
        <v>20</v>
      </c>
      <c r="G8" t="s">
        <v>21</v>
      </c>
      <c r="H8">
        <v>85.36</v>
      </c>
      <c r="I8">
        <v>23438761</v>
      </c>
    </row>
    <row r="9" spans="1:9" x14ac:dyDescent="0.3">
      <c r="A9" t="s">
        <v>16</v>
      </c>
      <c r="B9" s="8">
        <v>44558</v>
      </c>
      <c r="C9" t="s">
        <v>17</v>
      </c>
      <c r="D9" t="s">
        <v>18</v>
      </c>
      <c r="E9" t="s">
        <v>19</v>
      </c>
      <c r="F9" t="s">
        <v>20</v>
      </c>
      <c r="G9" t="s">
        <v>22</v>
      </c>
      <c r="H9">
        <v>6</v>
      </c>
      <c r="I9">
        <v>1385891033</v>
      </c>
    </row>
    <row r="10" spans="1:9" x14ac:dyDescent="0.3">
      <c r="A10" t="s">
        <v>16</v>
      </c>
      <c r="B10" s="8">
        <v>44558</v>
      </c>
      <c r="C10" t="s">
        <v>23</v>
      </c>
      <c r="D10" t="s">
        <v>24</v>
      </c>
      <c r="E10" t="s">
        <v>19</v>
      </c>
      <c r="F10" t="s">
        <v>25</v>
      </c>
      <c r="G10" t="s">
        <v>26</v>
      </c>
      <c r="H10">
        <v>15</v>
      </c>
      <c r="I10">
        <v>114401</v>
      </c>
    </row>
    <row r="11" spans="1:9" x14ac:dyDescent="0.3">
      <c r="A11" t="s">
        <v>16</v>
      </c>
      <c r="B11" s="8">
        <v>44558</v>
      </c>
      <c r="C11" t="s">
        <v>27</v>
      </c>
      <c r="D11" t="s">
        <v>29</v>
      </c>
      <c r="E11" t="s">
        <v>30</v>
      </c>
      <c r="F11" t="s">
        <v>31</v>
      </c>
      <c r="G11" t="s">
        <v>32</v>
      </c>
      <c r="H11">
        <v>39.53</v>
      </c>
    </row>
    <row r="12" spans="1:9" x14ac:dyDescent="0.3">
      <c r="A12" t="s">
        <v>16</v>
      </c>
      <c r="B12" t="s">
        <v>33</v>
      </c>
      <c r="C12" t="s">
        <v>38</v>
      </c>
      <c r="D12" t="s">
        <v>36</v>
      </c>
      <c r="E12" t="s">
        <v>35</v>
      </c>
      <c r="F12" t="s">
        <v>25</v>
      </c>
      <c r="G12" t="s">
        <v>32</v>
      </c>
      <c r="H12">
        <v>45.33</v>
      </c>
    </row>
    <row r="13" spans="1:9" x14ac:dyDescent="0.3">
      <c r="A13" t="s">
        <v>16</v>
      </c>
      <c r="B13" t="s">
        <v>39</v>
      </c>
      <c r="C13" t="s">
        <v>37</v>
      </c>
      <c r="D13" t="s">
        <v>34</v>
      </c>
      <c r="E13" t="s">
        <v>35</v>
      </c>
      <c r="F13" t="s">
        <v>25</v>
      </c>
      <c r="G13" t="s">
        <v>32</v>
      </c>
      <c r="H13">
        <v>38.770000000000003</v>
      </c>
    </row>
    <row r="14" spans="1:9" x14ac:dyDescent="0.3">
      <c r="A14" t="s">
        <v>16</v>
      </c>
      <c r="B14" t="s">
        <v>40</v>
      </c>
      <c r="C14" t="s">
        <v>38</v>
      </c>
      <c r="D14" t="s">
        <v>36</v>
      </c>
      <c r="E14" t="s">
        <v>35</v>
      </c>
      <c r="F14" t="s">
        <v>25</v>
      </c>
      <c r="G14" t="s">
        <v>32</v>
      </c>
      <c r="H14">
        <v>45.93</v>
      </c>
    </row>
    <row r="15" spans="1:9" x14ac:dyDescent="0.3">
      <c r="A15" t="s">
        <v>16</v>
      </c>
      <c r="B15" t="s">
        <v>40</v>
      </c>
      <c r="C15" t="s">
        <v>37</v>
      </c>
      <c r="D15" t="s">
        <v>34</v>
      </c>
      <c r="E15" t="s">
        <v>35</v>
      </c>
      <c r="F15" t="s">
        <v>25</v>
      </c>
      <c r="G15" t="s">
        <v>32</v>
      </c>
      <c r="H15">
        <v>40.15</v>
      </c>
    </row>
    <row r="16" spans="1:9" x14ac:dyDescent="0.3">
      <c r="A16" t="s">
        <v>16</v>
      </c>
      <c r="B16" t="s">
        <v>41</v>
      </c>
      <c r="C16" t="s">
        <v>38</v>
      </c>
      <c r="D16" t="s">
        <v>36</v>
      </c>
      <c r="E16" t="s">
        <v>35</v>
      </c>
      <c r="F16" t="s">
        <v>25</v>
      </c>
      <c r="G16" t="s">
        <v>32</v>
      </c>
      <c r="H16">
        <v>33.86</v>
      </c>
    </row>
    <row r="17" spans="1:9" x14ac:dyDescent="0.3">
      <c r="A17" t="s">
        <v>16</v>
      </c>
      <c r="B17" t="s">
        <v>41</v>
      </c>
      <c r="C17" t="s">
        <v>37</v>
      </c>
      <c r="D17" t="s">
        <v>34</v>
      </c>
      <c r="E17" t="s">
        <v>35</v>
      </c>
      <c r="F17" t="s">
        <v>25</v>
      </c>
      <c r="G17" t="s">
        <v>32</v>
      </c>
      <c r="H17">
        <v>38.14</v>
      </c>
    </row>
    <row r="18" spans="1:9" x14ac:dyDescent="0.3">
      <c r="A18" t="s">
        <v>16</v>
      </c>
      <c r="B18" t="s">
        <v>42</v>
      </c>
      <c r="C18" t="s">
        <v>38</v>
      </c>
      <c r="D18" t="s">
        <v>36</v>
      </c>
      <c r="E18" t="s">
        <v>35</v>
      </c>
      <c r="F18" t="s">
        <v>25</v>
      </c>
      <c r="G18" t="s">
        <v>32</v>
      </c>
      <c r="H18">
        <v>45.01</v>
      </c>
    </row>
    <row r="19" spans="1:9" x14ac:dyDescent="0.3">
      <c r="A19" t="s">
        <v>16</v>
      </c>
      <c r="B19" t="s">
        <v>42</v>
      </c>
      <c r="C19" t="s">
        <v>37</v>
      </c>
      <c r="D19" t="s">
        <v>34</v>
      </c>
      <c r="E19" t="s">
        <v>35</v>
      </c>
      <c r="F19" t="s">
        <v>25</v>
      </c>
      <c r="G19" t="s">
        <v>32</v>
      </c>
      <c r="H19">
        <v>38.450000000000003</v>
      </c>
    </row>
    <row r="20" spans="1:9" x14ac:dyDescent="0.3">
      <c r="A20" t="s">
        <v>16</v>
      </c>
      <c r="B20" t="s">
        <v>43</v>
      </c>
      <c r="C20" t="s">
        <v>38</v>
      </c>
      <c r="D20" t="s">
        <v>36</v>
      </c>
      <c r="E20" t="s">
        <v>35</v>
      </c>
      <c r="F20" t="s">
        <v>25</v>
      </c>
      <c r="G20" t="s">
        <v>32</v>
      </c>
      <c r="H20">
        <v>44.13</v>
      </c>
    </row>
    <row r="21" spans="1:9" x14ac:dyDescent="0.3">
      <c r="A21" t="s">
        <v>16</v>
      </c>
      <c r="B21" t="s">
        <v>43</v>
      </c>
      <c r="C21" t="s">
        <v>37</v>
      </c>
      <c r="D21" t="s">
        <v>34</v>
      </c>
      <c r="E21" t="s">
        <v>35</v>
      </c>
      <c r="F21" t="s">
        <v>25</v>
      </c>
      <c r="G21" t="s">
        <v>32</v>
      </c>
      <c r="H21">
        <v>35</v>
      </c>
      <c r="I21" t="s">
        <v>67</v>
      </c>
    </row>
    <row r="22" spans="1:9" x14ac:dyDescent="0.3">
      <c r="A22" t="s">
        <v>16</v>
      </c>
      <c r="B22" t="s">
        <v>44</v>
      </c>
      <c r="C22" t="s">
        <v>38</v>
      </c>
      <c r="D22" t="s">
        <v>36</v>
      </c>
      <c r="E22" t="s">
        <v>35</v>
      </c>
      <c r="F22" t="s">
        <v>25</v>
      </c>
      <c r="G22" t="s">
        <v>32</v>
      </c>
      <c r="H22">
        <v>41.38</v>
      </c>
    </row>
    <row r="23" spans="1:9" x14ac:dyDescent="0.3">
      <c r="A23" t="s">
        <v>16</v>
      </c>
      <c r="B23" t="s">
        <v>44</v>
      </c>
      <c r="C23" t="s">
        <v>37</v>
      </c>
      <c r="D23" t="s">
        <v>34</v>
      </c>
      <c r="E23" t="s">
        <v>35</v>
      </c>
      <c r="F23" t="s">
        <v>25</v>
      </c>
      <c r="G23" t="s">
        <v>32</v>
      </c>
      <c r="H23">
        <v>37.340000000000003</v>
      </c>
    </row>
    <row r="24" spans="1:9" x14ac:dyDescent="0.3">
      <c r="A24" t="s">
        <v>16</v>
      </c>
      <c r="B24" t="s">
        <v>45</v>
      </c>
      <c r="C24" t="s">
        <v>38</v>
      </c>
      <c r="D24" t="s">
        <v>36</v>
      </c>
      <c r="E24" t="s">
        <v>35</v>
      </c>
      <c r="F24" t="s">
        <v>25</v>
      </c>
      <c r="G24" t="s">
        <v>32</v>
      </c>
      <c r="H24">
        <v>43.24</v>
      </c>
    </row>
    <row r="25" spans="1:9" x14ac:dyDescent="0.3">
      <c r="A25" t="s">
        <v>16</v>
      </c>
      <c r="B25" t="s">
        <v>45</v>
      </c>
      <c r="C25" t="s">
        <v>37</v>
      </c>
      <c r="D25" t="s">
        <v>34</v>
      </c>
      <c r="E25" t="s">
        <v>35</v>
      </c>
      <c r="F25" t="s">
        <v>25</v>
      </c>
      <c r="G25" t="s">
        <v>32</v>
      </c>
      <c r="H25">
        <v>32.97</v>
      </c>
    </row>
    <row r="26" spans="1:9" x14ac:dyDescent="0.3">
      <c r="A26" t="s">
        <v>16</v>
      </c>
      <c r="B26" t="s">
        <v>48</v>
      </c>
      <c r="C26" t="s">
        <v>28</v>
      </c>
      <c r="D26" t="s">
        <v>46</v>
      </c>
      <c r="E26" t="s">
        <v>47</v>
      </c>
      <c r="F26" t="s">
        <v>25</v>
      </c>
      <c r="G26" t="s">
        <v>32</v>
      </c>
      <c r="H26">
        <v>121.78</v>
      </c>
    </row>
    <row r="27" spans="1:9" x14ac:dyDescent="0.3">
      <c r="A27" t="s">
        <v>16</v>
      </c>
      <c r="B27" t="s">
        <v>48</v>
      </c>
      <c r="C27" t="s">
        <v>28</v>
      </c>
      <c r="D27" t="s">
        <v>46</v>
      </c>
      <c r="E27" t="s">
        <v>47</v>
      </c>
      <c r="F27" t="s">
        <v>65</v>
      </c>
      <c r="G27" t="s">
        <v>66</v>
      </c>
      <c r="H27">
        <v>5</v>
      </c>
      <c r="I27">
        <v>8870356</v>
      </c>
    </row>
    <row r="28" spans="1:9" x14ac:dyDescent="0.3">
      <c r="A28" t="s">
        <v>16</v>
      </c>
      <c r="B28" t="s">
        <v>54</v>
      </c>
      <c r="C28" t="s">
        <v>49</v>
      </c>
      <c r="D28" t="s">
        <v>50</v>
      </c>
      <c r="E28" t="s">
        <v>51</v>
      </c>
      <c r="F28" t="s">
        <v>52</v>
      </c>
      <c r="G28" t="s">
        <v>53</v>
      </c>
      <c r="H28">
        <v>122</v>
      </c>
      <c r="I28">
        <v>27187560</v>
      </c>
    </row>
    <row r="29" spans="1:9" x14ac:dyDescent="0.3">
      <c r="A29" t="s">
        <v>16</v>
      </c>
      <c r="B29" t="s">
        <v>55</v>
      </c>
      <c r="C29" t="s">
        <v>56</v>
      </c>
      <c r="D29" t="s">
        <v>57</v>
      </c>
      <c r="E29" t="s">
        <v>58</v>
      </c>
      <c r="F29" t="s">
        <v>20</v>
      </c>
      <c r="G29" t="s">
        <v>32</v>
      </c>
      <c r="H29">
        <v>87.93</v>
      </c>
    </row>
    <row r="30" spans="1:9" x14ac:dyDescent="0.3">
      <c r="A30" t="s">
        <v>16</v>
      </c>
      <c r="B30" t="s">
        <v>59</v>
      </c>
      <c r="C30" t="s">
        <v>60</v>
      </c>
      <c r="D30" t="s">
        <v>61</v>
      </c>
      <c r="E30" t="s">
        <v>62</v>
      </c>
      <c r="F30" t="s">
        <v>63</v>
      </c>
      <c r="G30" t="s">
        <v>64</v>
      </c>
      <c r="H30">
        <v>100</v>
      </c>
      <c r="I30">
        <v>91633916</v>
      </c>
    </row>
    <row r="31" spans="1:9" x14ac:dyDescent="0.3">
      <c r="A31" t="s">
        <v>16</v>
      </c>
      <c r="B31" t="s">
        <v>68</v>
      </c>
      <c r="C31" t="s">
        <v>74</v>
      </c>
      <c r="D31" t="s">
        <v>69</v>
      </c>
      <c r="E31" t="s">
        <v>70</v>
      </c>
      <c r="F31" t="s">
        <v>71</v>
      </c>
      <c r="G31" t="s">
        <v>72</v>
      </c>
      <c r="H31">
        <v>45.04</v>
      </c>
    </row>
    <row r="32" spans="1:9" x14ac:dyDescent="0.3">
      <c r="A32" t="s">
        <v>16</v>
      </c>
      <c r="B32" t="s">
        <v>73</v>
      </c>
      <c r="C32" t="s">
        <v>69</v>
      </c>
      <c r="D32" t="s">
        <v>74</v>
      </c>
      <c r="E32" t="s">
        <v>70</v>
      </c>
      <c r="F32" t="s">
        <v>71</v>
      </c>
      <c r="G32" t="s">
        <v>72</v>
      </c>
      <c r="H32">
        <v>38.19</v>
      </c>
    </row>
    <row r="33" spans="1:9" x14ac:dyDescent="0.3">
      <c r="A33" t="s">
        <v>16</v>
      </c>
      <c r="B33" t="s">
        <v>75</v>
      </c>
      <c r="C33" t="s">
        <v>34</v>
      </c>
      <c r="D33" t="s">
        <v>36</v>
      </c>
      <c r="E33" t="s">
        <v>70</v>
      </c>
      <c r="F33" t="s">
        <v>71</v>
      </c>
      <c r="G33" t="s">
        <v>72</v>
      </c>
      <c r="H33">
        <v>46.84</v>
      </c>
    </row>
    <row r="34" spans="1:9" x14ac:dyDescent="0.3">
      <c r="A34" t="s">
        <v>16</v>
      </c>
      <c r="B34" t="s">
        <v>76</v>
      </c>
      <c r="C34" t="s">
        <v>77</v>
      </c>
      <c r="D34" t="s">
        <v>36</v>
      </c>
      <c r="E34" t="s">
        <v>70</v>
      </c>
      <c r="F34" t="s">
        <v>71</v>
      </c>
      <c r="G34" t="s">
        <v>72</v>
      </c>
      <c r="H34">
        <v>42.33</v>
      </c>
    </row>
    <row r="35" spans="1:9" x14ac:dyDescent="0.3">
      <c r="A35" t="s">
        <v>16</v>
      </c>
      <c r="B35" t="s">
        <v>78</v>
      </c>
      <c r="C35" t="s">
        <v>79</v>
      </c>
      <c r="D35" t="s">
        <v>77</v>
      </c>
      <c r="E35" t="s">
        <v>70</v>
      </c>
      <c r="F35" t="s">
        <v>71</v>
      </c>
      <c r="G35" t="s">
        <v>72</v>
      </c>
      <c r="H35">
        <v>40.51</v>
      </c>
    </row>
    <row r="36" spans="1:9" x14ac:dyDescent="0.3">
      <c r="A36" t="s">
        <v>16</v>
      </c>
      <c r="B36" t="s">
        <v>80</v>
      </c>
      <c r="C36" t="s">
        <v>77</v>
      </c>
      <c r="D36" t="s">
        <v>36</v>
      </c>
      <c r="E36" t="s">
        <v>70</v>
      </c>
      <c r="F36" t="s">
        <v>71</v>
      </c>
      <c r="G36" t="s">
        <v>72</v>
      </c>
      <c r="H36">
        <v>44.44</v>
      </c>
    </row>
    <row r="37" spans="1:9" x14ac:dyDescent="0.3">
      <c r="A37" t="s">
        <v>16</v>
      </c>
      <c r="B37" t="s">
        <v>81</v>
      </c>
      <c r="C37" t="s">
        <v>79</v>
      </c>
      <c r="D37" t="s">
        <v>77</v>
      </c>
      <c r="E37" t="s">
        <v>70</v>
      </c>
      <c r="F37" t="s">
        <v>71</v>
      </c>
      <c r="G37" t="s">
        <v>72</v>
      </c>
      <c r="H37">
        <v>43.84</v>
      </c>
    </row>
    <row r="38" spans="1:9" x14ac:dyDescent="0.3">
      <c r="A38" t="s">
        <v>16</v>
      </c>
      <c r="B38" t="s">
        <v>81</v>
      </c>
      <c r="C38" t="s">
        <v>77</v>
      </c>
      <c r="D38" t="s">
        <v>36</v>
      </c>
      <c r="E38" t="s">
        <v>70</v>
      </c>
      <c r="F38" t="s">
        <v>71</v>
      </c>
      <c r="G38" t="s">
        <v>72</v>
      </c>
      <c r="H38">
        <v>50.53</v>
      </c>
    </row>
    <row r="39" spans="1:9" x14ac:dyDescent="0.3">
      <c r="A39" t="s">
        <v>16</v>
      </c>
      <c r="B39" s="8" t="s">
        <v>87</v>
      </c>
      <c r="C39" t="s">
        <v>83</v>
      </c>
      <c r="D39" t="s">
        <v>85</v>
      </c>
      <c r="E39" t="s">
        <v>84</v>
      </c>
      <c r="F39" t="s">
        <v>71</v>
      </c>
      <c r="G39" t="s">
        <v>90</v>
      </c>
      <c r="H39">
        <v>372</v>
      </c>
      <c r="I39" t="s">
        <v>95</v>
      </c>
    </row>
    <row r="40" spans="1:9" x14ac:dyDescent="0.3">
      <c r="A40" t="s">
        <v>16</v>
      </c>
      <c r="B40" s="8" t="s">
        <v>94</v>
      </c>
      <c r="C40" t="s">
        <v>88</v>
      </c>
      <c r="D40" t="s">
        <v>89</v>
      </c>
      <c r="E40" t="s">
        <v>84</v>
      </c>
      <c r="F40" t="s">
        <v>71</v>
      </c>
      <c r="G40" t="s">
        <v>72</v>
      </c>
      <c r="H40">
        <v>22.26</v>
      </c>
    </row>
    <row r="41" spans="1:9" x14ac:dyDescent="0.3">
      <c r="A41" t="s">
        <v>16</v>
      </c>
      <c r="B41" s="8" t="s">
        <v>93</v>
      </c>
      <c r="C41" t="s">
        <v>91</v>
      </c>
      <c r="D41" t="s">
        <v>92</v>
      </c>
      <c r="E41" t="s">
        <v>84</v>
      </c>
      <c r="F41" t="s">
        <v>71</v>
      </c>
      <c r="G41" t="s">
        <v>72</v>
      </c>
      <c r="H41">
        <v>16.86</v>
      </c>
    </row>
    <row r="42" spans="1:9" x14ac:dyDescent="0.3">
      <c r="A42" t="s">
        <v>16</v>
      </c>
      <c r="B42" s="8" t="s">
        <v>93</v>
      </c>
      <c r="C42" t="s">
        <v>82</v>
      </c>
      <c r="D42" t="s">
        <v>86</v>
      </c>
      <c r="E42" t="s">
        <v>84</v>
      </c>
      <c r="F42" t="s">
        <v>71</v>
      </c>
      <c r="G42" t="s">
        <v>90</v>
      </c>
      <c r="H42">
        <v>372</v>
      </c>
      <c r="I42" t="s">
        <v>96</v>
      </c>
    </row>
    <row r="43" spans="1:9" x14ac:dyDescent="0.3">
      <c r="B43" s="8" t="s">
        <v>97</v>
      </c>
      <c r="C43" t="s">
        <v>102</v>
      </c>
      <c r="D43" t="s">
        <v>100</v>
      </c>
      <c r="E43" t="s">
        <v>84</v>
      </c>
      <c r="F43" t="s">
        <v>71</v>
      </c>
      <c r="G43" t="s">
        <v>98</v>
      </c>
      <c r="H43">
        <v>25</v>
      </c>
    </row>
    <row r="44" spans="1:9" x14ac:dyDescent="0.3">
      <c r="B44" s="8" t="s">
        <v>99</v>
      </c>
      <c r="C44" t="s">
        <v>101</v>
      </c>
      <c r="D44" t="s">
        <v>103</v>
      </c>
      <c r="E44" t="s">
        <v>19</v>
      </c>
      <c r="F44" t="s">
        <v>20</v>
      </c>
      <c r="G44" t="s">
        <v>98</v>
      </c>
      <c r="H44">
        <v>25</v>
      </c>
    </row>
    <row r="45" spans="1:9" x14ac:dyDescent="0.3">
      <c r="B45" s="8" t="s">
        <v>104</v>
      </c>
      <c r="C45" t="s">
        <v>29</v>
      </c>
      <c r="D45" t="s">
        <v>36</v>
      </c>
      <c r="E45" t="s">
        <v>35</v>
      </c>
      <c r="F45" t="s">
        <v>20</v>
      </c>
      <c r="G45" t="s">
        <v>21</v>
      </c>
      <c r="H45">
        <v>42.64</v>
      </c>
    </row>
    <row r="46" spans="1:9" x14ac:dyDescent="0.3">
      <c r="G46" s="14" t="s">
        <v>105</v>
      </c>
      <c r="H46">
        <f>SUM(H8:H45)</f>
        <v>2369.7799999999993</v>
      </c>
    </row>
  </sheetData>
  <mergeCells count="4">
    <mergeCell ref="B2:I2"/>
    <mergeCell ref="C4:D4"/>
    <mergeCell ref="H4:I4"/>
    <mergeCell ref="C5:D5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6"/>
  <sheetViews>
    <sheetView topLeftCell="A275" zoomScale="40" zoomScaleNormal="40" workbookViewId="0">
      <selection activeCell="AH278" sqref="AH278"/>
    </sheetView>
  </sheetViews>
  <sheetFormatPr defaultRowHeight="14" x14ac:dyDescent="0.3"/>
  <sheetData>
    <row r="1" spans="1:1" x14ac:dyDescent="0.3">
      <c r="A1" t="s">
        <v>0</v>
      </c>
    </row>
    <row r="20" spans="1:1" x14ac:dyDescent="0.3">
      <c r="A20" t="s">
        <v>1</v>
      </c>
    </row>
    <row r="33" spans="1:1" x14ac:dyDescent="0.3">
      <c r="A33" t="s">
        <v>0</v>
      </c>
    </row>
    <row r="36" spans="1:1" x14ac:dyDescent="0.3">
      <c r="A36" t="s"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6" workbookViewId="0">
      <selection activeCell="K255" sqref="K255"/>
    </sheetView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汇总</vt:lpstr>
      <vt:lpstr>发票</vt:lpstr>
      <vt:lpstr>滴滴行程单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2021-02-20T12:01:16Z</dcterms:modified>
</cp:coreProperties>
</file>